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25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7" i="1"/>
  <c r="G26"/>
  <c r="H24"/>
  <c r="H23"/>
  <c r="H22"/>
  <c r="H21"/>
  <c r="H20"/>
  <c r="H19"/>
  <c r="H18"/>
  <c r="H17"/>
</calcChain>
</file>

<file path=xl/sharedStrings.xml><?xml version="1.0" encoding="utf-8"?>
<sst xmlns="http://schemas.openxmlformats.org/spreadsheetml/2006/main" count="124" uniqueCount="64">
  <si>
    <t>医养服务中心购置各类家具预算明细表</t>
  </si>
  <si>
    <t>序号</t>
  </si>
  <si>
    <t>名称</t>
  </si>
  <si>
    <t>图片</t>
  </si>
  <si>
    <t>颜色</t>
  </si>
  <si>
    <t>尺寸 W*D*Hmm</t>
  </si>
  <si>
    <t>数量</t>
  </si>
  <si>
    <t>单位</t>
  </si>
  <si>
    <t>备注</t>
  </si>
  <si>
    <t>电视柜</t>
  </si>
  <si>
    <t>枫木色</t>
  </si>
  <si>
    <t>1800*400*550</t>
  </si>
  <si>
    <t>张</t>
  </si>
  <si>
    <t>颜色：枫木色，基材：采用实木颗粒板，板厚≥17mm，优质绿色环保产品，甲醇含量≤1.0mg/L，密度：760kg/m³，静曲张度≥51.2mpa，吸水膨胀率≤8.1%，经防虫防潮、防腐处理面材：贴面材料采用枫木皮饰面，厚度0.6mm，木皮纹理颜色一致，无结疤，无瑕疵，木材含水率≤8-12%，封边用材。同面材相应的实木封边，封边深度≥2.5mm，物理性能佳，不易变形及开裂，封边细腻，线条均匀，转角过渡自然，符合环保要求，五金配件：所有五金做防锈处理。</t>
  </si>
  <si>
    <t>实木床</t>
  </si>
  <si>
    <t>1200*2100*300</t>
  </si>
  <si>
    <t>床头柜</t>
  </si>
  <si>
    <t>450*450*600</t>
  </si>
  <si>
    <t>椅子</t>
  </si>
  <si>
    <t>黑色</t>
  </si>
  <si>
    <t>常规</t>
  </si>
  <si>
    <t>桌子</t>
  </si>
  <si>
    <t>3000*1200*750</t>
  </si>
  <si>
    <t>茶水柜</t>
  </si>
  <si>
    <t>1200*400*800</t>
  </si>
  <si>
    <t>办公桌</t>
  </si>
  <si>
    <t>1800*900*750</t>
  </si>
  <si>
    <t>书架</t>
  </si>
  <si>
    <t>800*400*2000</t>
  </si>
  <si>
    <t>套</t>
  </si>
  <si>
    <t>电脑桌</t>
  </si>
  <si>
    <t>1600*800*760</t>
  </si>
  <si>
    <t>沙发</t>
  </si>
  <si>
    <t>灰色</t>
  </si>
  <si>
    <t>2250*900</t>
  </si>
  <si>
    <t>中抽</t>
  </si>
  <si>
    <t>实物</t>
  </si>
  <si>
    <t>2000*800*450</t>
  </si>
  <si>
    <t>1200*550*750</t>
  </si>
  <si>
    <t>项目名称</t>
  </si>
  <si>
    <t>宽度</t>
  </si>
  <si>
    <t>高度</t>
  </si>
  <si>
    <t>面积</t>
  </si>
  <si>
    <t>一楼</t>
  </si>
  <si>
    <t>老人房</t>
  </si>
  <si>
    <t>衣柜</t>
  </si>
  <si>
    <t>㎡</t>
  </si>
  <si>
    <t>值班室</t>
  </si>
  <si>
    <t>二楼</t>
  </si>
  <si>
    <t>阅览室</t>
  </si>
  <si>
    <t>书柜1</t>
  </si>
  <si>
    <t>书柜2</t>
  </si>
  <si>
    <t>三楼</t>
  </si>
  <si>
    <t>五金配件</t>
  </si>
  <si>
    <t>长拉手</t>
  </si>
  <si>
    <t>支</t>
  </si>
  <si>
    <t>调制器</t>
  </si>
  <si>
    <t>老人进餐桌椅</t>
  </si>
  <si>
    <t>原木色</t>
  </si>
  <si>
    <t>1250*1280*800</t>
  </si>
  <si>
    <t xml:space="preserve">餐桌：台面：进口白腊木实木面，厚度3CM； 脚架：原木色喷涂框架脚。餐椅：基材：白腊木实木，开放漆；
</t>
  </si>
  <si>
    <t>圆桌椅</t>
  </si>
  <si>
    <t>1600*800</t>
  </si>
  <si>
    <t xml:space="preserve">餐桌：台面：进口白腊木实木面，厚度3CM； 脚架：原木色喷涂框架脚。餐椅：基材：白腊木实木，开放漆；
</t>
  </si>
</sst>
</file>

<file path=xl/styles.xml><?xml version="1.0" encoding="utf-8"?>
<styleSheet xmlns="http://schemas.openxmlformats.org/spreadsheetml/2006/main">
  <numFmts count="2">
    <numFmt numFmtId="178" formatCode="0.0_ "/>
    <numFmt numFmtId="179" formatCode="0_ 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9" fontId="4" fillId="0" borderId="3" xfId="0" applyNumberFormat="1" applyFont="1" applyFill="1" applyBorder="1" applyAlignment="1">
      <alignment horizontal="center" vertical="center" shrinkToFit="1"/>
    </xf>
    <xf numFmtId="178" fontId="4" fillId="0" borderId="3" xfId="0" applyNumberFormat="1" applyFont="1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9" fontId="4" fillId="0" borderId="1" xfId="0" applyNumberFormat="1" applyFont="1" applyFill="1" applyBorder="1" applyAlignment="1">
      <alignment horizontal="center" vertical="center" shrinkToFit="1"/>
    </xf>
    <xf numFmtId="179" fontId="4" fillId="0" borderId="4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79" fontId="4" fillId="0" borderId="5" xfId="0" applyNumberFormat="1" applyFont="1" applyFill="1" applyBorder="1" applyAlignment="1">
      <alignment horizontal="center" vertical="center" shrinkToFit="1"/>
    </xf>
    <xf numFmtId="179" fontId="4" fillId="0" borderId="6" xfId="0" applyNumberFormat="1" applyFont="1" applyFill="1" applyBorder="1" applyAlignment="1">
      <alignment horizontal="center" vertical="center" shrinkToFit="1"/>
    </xf>
    <xf numFmtId="179" fontId="4" fillId="0" borderId="7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9</xdr:row>
      <xdr:rowOff>56515</xdr:rowOff>
    </xdr:from>
    <xdr:to>
      <xdr:col>3</xdr:col>
      <xdr:colOff>933450</xdr:colOff>
      <xdr:row>9</xdr:row>
      <xdr:rowOff>1214120</xdr:rowOff>
    </xdr:to>
    <xdr:pic>
      <xdr:nvPicPr>
        <xdr:cNvPr id="5" name="图片 4" descr="微信图片_2021051516570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0800" y="9937115"/>
          <a:ext cx="1866900" cy="1157605"/>
        </a:xfrm>
        <a:prstGeom prst="rect">
          <a:avLst/>
        </a:prstGeom>
      </xdr:spPr>
    </xdr:pic>
    <xdr:clientData/>
  </xdr:twoCellAnchor>
  <xdr:twoCellAnchor editAs="oneCell">
    <xdr:from>
      <xdr:col>2</xdr:col>
      <xdr:colOff>436245</xdr:colOff>
      <xdr:row>7</xdr:row>
      <xdr:rowOff>98425</xdr:rowOff>
    </xdr:from>
    <xdr:to>
      <xdr:col>3</xdr:col>
      <xdr:colOff>953135</xdr:colOff>
      <xdr:row>7</xdr:row>
      <xdr:rowOff>1158240</xdr:rowOff>
    </xdr:to>
    <xdr:pic>
      <xdr:nvPicPr>
        <xdr:cNvPr id="6" name="图片 5" descr="微信图片_2021051516571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2195" y="7439025"/>
          <a:ext cx="2155190" cy="1059815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11</xdr:row>
      <xdr:rowOff>37465</xdr:rowOff>
    </xdr:from>
    <xdr:to>
      <xdr:col>3</xdr:col>
      <xdr:colOff>748665</xdr:colOff>
      <xdr:row>11</xdr:row>
      <xdr:rowOff>1222375</xdr:rowOff>
    </xdr:to>
    <xdr:pic>
      <xdr:nvPicPr>
        <xdr:cNvPr id="8" name="图片 7" descr="微信图片_2021051517130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38425" y="12458065"/>
          <a:ext cx="1634490" cy="1184910"/>
        </a:xfrm>
        <a:prstGeom prst="rect">
          <a:avLst/>
        </a:prstGeom>
      </xdr:spPr>
    </xdr:pic>
    <xdr:clientData/>
  </xdr:twoCellAnchor>
  <xdr:twoCellAnchor editAs="oneCell">
    <xdr:from>
      <xdr:col>2</xdr:col>
      <xdr:colOff>1171575</xdr:colOff>
      <xdr:row>6</xdr:row>
      <xdr:rowOff>27305</xdr:rowOff>
    </xdr:from>
    <xdr:to>
      <xdr:col>3</xdr:col>
      <xdr:colOff>485140</xdr:colOff>
      <xdr:row>6</xdr:row>
      <xdr:rowOff>1164590</xdr:rowOff>
    </xdr:to>
    <xdr:pic>
      <xdr:nvPicPr>
        <xdr:cNvPr id="9" name="图片 8" descr="微信图片_2021051517131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57525" y="6097905"/>
          <a:ext cx="951865" cy="1137285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1295400</xdr:colOff>
      <xdr:row>10</xdr:row>
      <xdr:rowOff>27940</xdr:rowOff>
    </xdr:from>
    <xdr:to>
      <xdr:col>3</xdr:col>
      <xdr:colOff>247015</xdr:colOff>
      <xdr:row>10</xdr:row>
      <xdr:rowOff>1249045</xdr:rowOff>
    </xdr:to>
    <xdr:pic>
      <xdr:nvPicPr>
        <xdr:cNvPr id="10" name="图片 9" descr="微信图片_20210515171317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81350" y="11178540"/>
          <a:ext cx="589915" cy="1221105"/>
        </a:xfrm>
        <a:prstGeom prst="rect">
          <a:avLst/>
        </a:prstGeom>
      </xdr:spPr>
    </xdr:pic>
    <xdr:clientData/>
  </xdr:twoCellAnchor>
  <xdr:twoCellAnchor editAs="oneCell">
    <xdr:from>
      <xdr:col>2</xdr:col>
      <xdr:colOff>733425</xdr:colOff>
      <xdr:row>8</xdr:row>
      <xdr:rowOff>21590</xdr:rowOff>
    </xdr:from>
    <xdr:to>
      <xdr:col>3</xdr:col>
      <xdr:colOff>548640</xdr:colOff>
      <xdr:row>8</xdr:row>
      <xdr:rowOff>1233805</xdr:rowOff>
    </xdr:to>
    <xdr:pic>
      <xdr:nvPicPr>
        <xdr:cNvPr id="11" name="图片 10" descr="微信图片_20210515171724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19375" y="8632190"/>
          <a:ext cx="1453515" cy="1212215"/>
        </a:xfrm>
        <a:prstGeom prst="rect">
          <a:avLst/>
        </a:prstGeom>
      </xdr:spPr>
    </xdr:pic>
    <xdr:clientData/>
  </xdr:twoCellAnchor>
  <xdr:twoCellAnchor editAs="oneCell">
    <xdr:from>
      <xdr:col>2</xdr:col>
      <xdr:colOff>1019175</xdr:colOff>
      <xdr:row>13</xdr:row>
      <xdr:rowOff>88265</xdr:rowOff>
    </xdr:from>
    <xdr:to>
      <xdr:col>3</xdr:col>
      <xdr:colOff>228600</xdr:colOff>
      <xdr:row>13</xdr:row>
      <xdr:rowOff>1223010</xdr:rowOff>
    </xdr:to>
    <xdr:pic>
      <xdr:nvPicPr>
        <xdr:cNvPr id="13" name="图片 12" descr="微信图片_20210515172409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05125" y="15048865"/>
          <a:ext cx="847725" cy="1134745"/>
        </a:xfrm>
        <a:prstGeom prst="rect">
          <a:avLst/>
        </a:prstGeom>
      </xdr:spPr>
    </xdr:pic>
    <xdr:clientData/>
  </xdr:twoCellAnchor>
  <xdr:twoCellAnchor editAs="oneCell">
    <xdr:from>
      <xdr:col>2</xdr:col>
      <xdr:colOff>642620</xdr:colOff>
      <xdr:row>3</xdr:row>
      <xdr:rowOff>90170</xdr:rowOff>
    </xdr:from>
    <xdr:to>
      <xdr:col>3</xdr:col>
      <xdr:colOff>657225</xdr:colOff>
      <xdr:row>3</xdr:row>
      <xdr:rowOff>1212850</xdr:rowOff>
    </xdr:to>
    <xdr:pic>
      <xdr:nvPicPr>
        <xdr:cNvPr id="15" name="图片 14" descr="微信图片_20210515172705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528570" y="2350770"/>
          <a:ext cx="1652905" cy="1122680"/>
        </a:xfrm>
        <a:prstGeom prst="rect">
          <a:avLst/>
        </a:prstGeom>
      </xdr:spPr>
    </xdr:pic>
    <xdr:clientData/>
  </xdr:twoCellAnchor>
  <xdr:twoCellAnchor editAs="oneCell">
    <xdr:from>
      <xdr:col>2</xdr:col>
      <xdr:colOff>899795</xdr:colOff>
      <xdr:row>4</xdr:row>
      <xdr:rowOff>28575</xdr:rowOff>
    </xdr:from>
    <xdr:to>
      <xdr:col>3</xdr:col>
      <xdr:colOff>393065</xdr:colOff>
      <xdr:row>4</xdr:row>
      <xdr:rowOff>1245870</xdr:rowOff>
    </xdr:to>
    <xdr:pic>
      <xdr:nvPicPr>
        <xdr:cNvPr id="16" name="图片 15" descr="微信图片_20210515174653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785745" y="3559175"/>
          <a:ext cx="1131570" cy="1217295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2</xdr:row>
      <xdr:rowOff>95250</xdr:rowOff>
    </xdr:from>
    <xdr:to>
      <xdr:col>3</xdr:col>
      <xdr:colOff>1179195</xdr:colOff>
      <xdr:row>2</xdr:row>
      <xdr:rowOff>1219200</xdr:rowOff>
    </xdr:to>
    <xdr:pic>
      <xdr:nvPicPr>
        <xdr:cNvPr id="17" name="图片 16" descr="微信图片_20210516082147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390775" y="1085850"/>
          <a:ext cx="2312670" cy="1123950"/>
        </a:xfrm>
        <a:prstGeom prst="rect">
          <a:avLst/>
        </a:prstGeom>
      </xdr:spPr>
    </xdr:pic>
    <xdr:clientData/>
  </xdr:twoCellAnchor>
  <xdr:twoCellAnchor editAs="oneCell">
    <xdr:from>
      <xdr:col>2</xdr:col>
      <xdr:colOff>885825</xdr:colOff>
      <xdr:row>14</xdr:row>
      <xdr:rowOff>48895</xdr:rowOff>
    </xdr:from>
    <xdr:to>
      <xdr:col>3</xdr:col>
      <xdr:colOff>695325</xdr:colOff>
      <xdr:row>14</xdr:row>
      <xdr:rowOff>1228725</xdr:rowOff>
    </xdr:to>
    <xdr:pic>
      <xdr:nvPicPr>
        <xdr:cNvPr id="21" name="图片 20" descr="d988db90714be729a384610adfd0dcd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771775" y="16279495"/>
          <a:ext cx="1447800" cy="1179830"/>
        </a:xfrm>
        <a:prstGeom prst="rect">
          <a:avLst/>
        </a:prstGeom>
      </xdr:spPr>
    </xdr:pic>
    <xdr:clientData/>
  </xdr:twoCellAnchor>
  <xdr:twoCellAnchor editAs="oneCell">
    <xdr:from>
      <xdr:col>2</xdr:col>
      <xdr:colOff>819150</xdr:colOff>
      <xdr:row>5</xdr:row>
      <xdr:rowOff>71120</xdr:rowOff>
    </xdr:from>
    <xdr:to>
      <xdr:col>3</xdr:col>
      <xdr:colOff>267970</xdr:colOff>
      <xdr:row>5</xdr:row>
      <xdr:rowOff>1193800</xdr:rowOff>
    </xdr:to>
    <xdr:pic>
      <xdr:nvPicPr>
        <xdr:cNvPr id="3" name="图片 2" descr="微信图片_20210516190909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705100" y="4871720"/>
          <a:ext cx="1087120" cy="1122680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465772</xdr:colOff>
      <xdr:row>12</xdr:row>
      <xdr:rowOff>86677</xdr:rowOff>
    </xdr:from>
    <xdr:to>
      <xdr:col>3</xdr:col>
      <xdr:colOff>1152207</xdr:colOff>
      <xdr:row>12</xdr:row>
      <xdr:rowOff>1190307</xdr:rowOff>
    </xdr:to>
    <xdr:pic>
      <xdr:nvPicPr>
        <xdr:cNvPr id="2" name="图片 1" descr="85b382ac9f15b282874c9e6fe817c8b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 rot="16200000">
          <a:off x="2961640" y="13166090"/>
          <a:ext cx="1103630" cy="2324735"/>
        </a:xfrm>
        <a:prstGeom prst="rect">
          <a:avLst/>
        </a:prstGeom>
      </xdr:spPr>
    </xdr:pic>
    <xdr:clientData/>
  </xdr:twoCellAnchor>
  <xdr:twoCellAnchor editAs="oneCell">
    <xdr:from>
      <xdr:col>3</xdr:col>
      <xdr:colOff>440690</xdr:colOff>
      <xdr:row>17</xdr:row>
      <xdr:rowOff>65405</xdr:rowOff>
    </xdr:from>
    <xdr:to>
      <xdr:col>3</xdr:col>
      <xdr:colOff>1283970</xdr:colOff>
      <xdr:row>17</xdr:row>
      <xdr:rowOff>1196975</xdr:rowOff>
    </xdr:to>
    <xdr:pic>
      <xdr:nvPicPr>
        <xdr:cNvPr id="4" name="图片 3" descr="福利院-值班室-20210524-101547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964940" y="19369405"/>
          <a:ext cx="843280" cy="1131570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16</xdr:row>
      <xdr:rowOff>79375</xdr:rowOff>
    </xdr:from>
    <xdr:to>
      <xdr:col>3</xdr:col>
      <xdr:colOff>1273175</xdr:colOff>
      <xdr:row>16</xdr:row>
      <xdr:rowOff>1219200</xdr:rowOff>
    </xdr:to>
    <xdr:pic>
      <xdr:nvPicPr>
        <xdr:cNvPr id="7" name="图片 6" descr="福利院-老人房-20210524-101636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943350" y="18113375"/>
          <a:ext cx="854075" cy="1139825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18</xdr:row>
      <xdr:rowOff>88900</xdr:rowOff>
    </xdr:from>
    <xdr:to>
      <xdr:col>3</xdr:col>
      <xdr:colOff>1282700</xdr:colOff>
      <xdr:row>18</xdr:row>
      <xdr:rowOff>1228725</xdr:rowOff>
    </xdr:to>
    <xdr:pic>
      <xdr:nvPicPr>
        <xdr:cNvPr id="12" name="图片 11" descr="福利院-老人房-20210524-101636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952875" y="20662900"/>
          <a:ext cx="854075" cy="1139825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19</xdr:row>
      <xdr:rowOff>69850</xdr:rowOff>
    </xdr:from>
    <xdr:to>
      <xdr:col>3</xdr:col>
      <xdr:colOff>1281430</xdr:colOff>
      <xdr:row>19</xdr:row>
      <xdr:rowOff>1201420</xdr:rowOff>
    </xdr:to>
    <xdr:pic>
      <xdr:nvPicPr>
        <xdr:cNvPr id="14" name="图片 13" descr="福利院-值班室-20210524-101547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962400" y="21913850"/>
          <a:ext cx="843280" cy="1131570"/>
        </a:xfrm>
        <a:prstGeom prst="rect">
          <a:avLst/>
        </a:prstGeom>
      </xdr:spPr>
    </xdr:pic>
    <xdr:clientData/>
  </xdr:twoCellAnchor>
  <xdr:twoCellAnchor editAs="oneCell">
    <xdr:from>
      <xdr:col>3</xdr:col>
      <xdr:colOff>414020</xdr:colOff>
      <xdr:row>20</xdr:row>
      <xdr:rowOff>57150</xdr:rowOff>
    </xdr:from>
    <xdr:to>
      <xdr:col>3</xdr:col>
      <xdr:colOff>1276350</xdr:colOff>
      <xdr:row>20</xdr:row>
      <xdr:rowOff>1206500</xdr:rowOff>
    </xdr:to>
    <xdr:pic>
      <xdr:nvPicPr>
        <xdr:cNvPr id="18" name="图片 17" descr="福利院-阅览室-20210524-101711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938270" y="23171150"/>
          <a:ext cx="862330" cy="1149350"/>
        </a:xfrm>
        <a:prstGeom prst="rect">
          <a:avLst/>
        </a:prstGeom>
      </xdr:spPr>
    </xdr:pic>
    <xdr:clientData/>
  </xdr:twoCellAnchor>
  <xdr:twoCellAnchor editAs="oneCell">
    <xdr:from>
      <xdr:col>3</xdr:col>
      <xdr:colOff>106045</xdr:colOff>
      <xdr:row>21</xdr:row>
      <xdr:rowOff>236855</xdr:rowOff>
    </xdr:from>
    <xdr:to>
      <xdr:col>3</xdr:col>
      <xdr:colOff>1597660</xdr:colOff>
      <xdr:row>21</xdr:row>
      <xdr:rowOff>1076325</xdr:rowOff>
    </xdr:to>
    <xdr:pic>
      <xdr:nvPicPr>
        <xdr:cNvPr id="19" name="图片 18" descr="福利院-未命名-20210524-101717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630295" y="24620855"/>
          <a:ext cx="1491615" cy="839470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22</xdr:row>
      <xdr:rowOff>60325</xdr:rowOff>
    </xdr:from>
    <xdr:to>
      <xdr:col>3</xdr:col>
      <xdr:colOff>1273175</xdr:colOff>
      <xdr:row>22</xdr:row>
      <xdr:rowOff>1200150</xdr:rowOff>
    </xdr:to>
    <xdr:pic>
      <xdr:nvPicPr>
        <xdr:cNvPr id="20" name="图片 19" descr="福利院-老人房-20210524-101636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943350" y="25714325"/>
          <a:ext cx="854075" cy="1139825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23</xdr:row>
      <xdr:rowOff>69850</xdr:rowOff>
    </xdr:from>
    <xdr:to>
      <xdr:col>3</xdr:col>
      <xdr:colOff>1271905</xdr:colOff>
      <xdr:row>23</xdr:row>
      <xdr:rowOff>1201420</xdr:rowOff>
    </xdr:to>
    <xdr:pic>
      <xdr:nvPicPr>
        <xdr:cNvPr id="22" name="图片 21" descr="福利院-值班室-20210524-101547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952875" y="26993850"/>
          <a:ext cx="843280" cy="1131570"/>
        </a:xfrm>
        <a:prstGeom prst="rect">
          <a:avLst/>
        </a:prstGeom>
      </xdr:spPr>
    </xdr:pic>
    <xdr:clientData/>
  </xdr:twoCellAnchor>
  <xdr:twoCellAnchor editAs="oneCell">
    <xdr:from>
      <xdr:col>3</xdr:col>
      <xdr:colOff>598805</xdr:colOff>
      <xdr:row>25</xdr:row>
      <xdr:rowOff>28575</xdr:rowOff>
    </xdr:from>
    <xdr:to>
      <xdr:col>3</xdr:col>
      <xdr:colOff>1028700</xdr:colOff>
      <xdr:row>25</xdr:row>
      <xdr:rowOff>1219200</xdr:rowOff>
    </xdr:to>
    <xdr:pic>
      <xdr:nvPicPr>
        <xdr:cNvPr id="26" name="图片 25" descr="微信图片_20210526104034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123055" y="29492575"/>
          <a:ext cx="429895" cy="1190625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26</xdr:row>
      <xdr:rowOff>123190</xdr:rowOff>
    </xdr:from>
    <xdr:to>
      <xdr:col>3</xdr:col>
      <xdr:colOff>1365885</xdr:colOff>
      <xdr:row>26</xdr:row>
      <xdr:rowOff>1158875</xdr:rowOff>
    </xdr:to>
    <xdr:pic>
      <xdr:nvPicPr>
        <xdr:cNvPr id="27" name="图片 26" descr="微信图片_20210526104217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857625" y="30857190"/>
          <a:ext cx="1032510" cy="1035685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27</xdr:row>
      <xdr:rowOff>120015</xdr:rowOff>
    </xdr:from>
    <xdr:to>
      <xdr:col>3</xdr:col>
      <xdr:colOff>1524000</xdr:colOff>
      <xdr:row>27</xdr:row>
      <xdr:rowOff>1111250</xdr:rowOff>
    </xdr:to>
    <xdr:pic>
      <xdr:nvPicPr>
        <xdr:cNvPr id="29" name="图片 28" descr="a4aab465298f3193b638284af6afe74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3724275" y="32124015"/>
          <a:ext cx="1323975" cy="99123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28</xdr:row>
      <xdr:rowOff>84455</xdr:rowOff>
    </xdr:from>
    <xdr:to>
      <xdr:col>3</xdr:col>
      <xdr:colOff>1649095</xdr:colOff>
      <xdr:row>28</xdr:row>
      <xdr:rowOff>1184275</xdr:rowOff>
    </xdr:to>
    <xdr:pic>
      <xdr:nvPicPr>
        <xdr:cNvPr id="23" name="图片 22" descr="src=http___cbu01.alicdn.com_img_ibank_2018_355_358_8862853553_845235037.310x310.jpg&amp;refer=http___cbu01.alicdn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3629025" y="33358455"/>
          <a:ext cx="1544320" cy="1099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13" workbookViewId="0">
      <selection activeCell="I3" sqref="I3"/>
    </sheetView>
  </sheetViews>
  <sheetFormatPr defaultColWidth="9" defaultRowHeight="13.5"/>
  <cols>
    <col min="2" max="2" width="15.75" customWidth="1"/>
    <col min="3" max="3" width="21.5" customWidth="1"/>
    <col min="4" max="4" width="22.875" customWidth="1"/>
    <col min="5" max="5" width="15.625" customWidth="1"/>
    <col min="6" max="6" width="20.5" customWidth="1"/>
    <col min="7" max="7" width="9" style="2"/>
    <col min="8" max="8" width="11.75"/>
    <col min="10" max="10" width="68" customWidth="1"/>
    <col min="11" max="11" width="10.375"/>
  </cols>
  <sheetData>
    <row r="1" spans="1:11" s="1" customFormat="1" ht="4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</row>
    <row r="2" spans="1:11" ht="33" customHeight="1">
      <c r="A2" s="3" t="s">
        <v>1</v>
      </c>
      <c r="B2" s="3" t="s">
        <v>2</v>
      </c>
      <c r="C2" s="16" t="s">
        <v>3</v>
      </c>
      <c r="D2" s="17"/>
      <c r="E2" s="3" t="s">
        <v>4</v>
      </c>
      <c r="F2" s="3" t="s">
        <v>5</v>
      </c>
      <c r="G2" s="3" t="s">
        <v>6</v>
      </c>
      <c r="H2" s="3" t="s">
        <v>7</v>
      </c>
      <c r="I2" s="24"/>
      <c r="J2" s="3" t="s">
        <v>8</v>
      </c>
    </row>
    <row r="3" spans="1:11" ht="99.95" customHeight="1">
      <c r="A3" s="5">
        <v>1</v>
      </c>
      <c r="B3" s="5" t="s">
        <v>9</v>
      </c>
      <c r="C3" s="18"/>
      <c r="D3" s="19"/>
      <c r="E3" s="5" t="s">
        <v>10</v>
      </c>
      <c r="F3" s="5" t="s">
        <v>11</v>
      </c>
      <c r="G3" s="5">
        <v>22</v>
      </c>
      <c r="H3" s="5" t="s">
        <v>12</v>
      </c>
      <c r="I3" s="25"/>
      <c r="J3" s="9" t="s">
        <v>13</v>
      </c>
    </row>
    <row r="4" spans="1:11" ht="99.95" customHeight="1">
      <c r="A4" s="5">
        <v>2</v>
      </c>
      <c r="B4" s="5" t="s">
        <v>14</v>
      </c>
      <c r="C4" s="18"/>
      <c r="D4" s="19"/>
      <c r="E4" s="5" t="s">
        <v>10</v>
      </c>
      <c r="F4" s="5" t="s">
        <v>15</v>
      </c>
      <c r="G4" s="5">
        <v>29</v>
      </c>
      <c r="H4" s="5" t="s">
        <v>12</v>
      </c>
      <c r="I4" s="25"/>
      <c r="J4" s="9" t="s">
        <v>13</v>
      </c>
    </row>
    <row r="5" spans="1:11" ht="99.95" customHeight="1">
      <c r="A5" s="5">
        <v>3</v>
      </c>
      <c r="B5" s="5" t="s">
        <v>16</v>
      </c>
      <c r="C5" s="18"/>
      <c r="D5" s="19"/>
      <c r="E5" s="5" t="s">
        <v>10</v>
      </c>
      <c r="F5" s="5" t="s">
        <v>17</v>
      </c>
      <c r="G5" s="5">
        <v>26</v>
      </c>
      <c r="H5" s="5" t="s">
        <v>12</v>
      </c>
      <c r="I5" s="25"/>
      <c r="J5" s="9" t="s">
        <v>13</v>
      </c>
    </row>
    <row r="6" spans="1:11" ht="99.95" customHeight="1">
      <c r="A6" s="5">
        <v>4</v>
      </c>
      <c r="B6" s="5" t="s">
        <v>18</v>
      </c>
      <c r="C6" s="18"/>
      <c r="D6" s="19"/>
      <c r="E6" s="5" t="s">
        <v>19</v>
      </c>
      <c r="F6" s="5" t="s">
        <v>20</v>
      </c>
      <c r="G6" s="5">
        <v>44</v>
      </c>
      <c r="H6" s="5" t="s">
        <v>12</v>
      </c>
      <c r="I6" s="25"/>
      <c r="J6" s="7"/>
    </row>
    <row r="7" spans="1:11" ht="99.95" customHeight="1">
      <c r="A7" s="5">
        <v>5</v>
      </c>
      <c r="B7" s="5" t="s">
        <v>18</v>
      </c>
      <c r="C7" s="18"/>
      <c r="D7" s="19"/>
      <c r="E7" s="5" t="s">
        <v>19</v>
      </c>
      <c r="F7" s="5" t="s">
        <v>20</v>
      </c>
      <c r="G7" s="5">
        <v>28</v>
      </c>
      <c r="H7" s="5" t="s">
        <v>12</v>
      </c>
      <c r="I7" s="25"/>
      <c r="J7" s="7"/>
    </row>
    <row r="8" spans="1:11" ht="99.95" customHeight="1">
      <c r="A8" s="5">
        <v>6</v>
      </c>
      <c r="B8" s="5" t="s">
        <v>21</v>
      </c>
      <c r="C8" s="18"/>
      <c r="D8" s="19"/>
      <c r="E8" s="5" t="s">
        <v>10</v>
      </c>
      <c r="F8" s="5" t="s">
        <v>22</v>
      </c>
      <c r="G8" s="5">
        <v>1</v>
      </c>
      <c r="H8" s="5" t="s">
        <v>12</v>
      </c>
      <c r="I8" s="25"/>
      <c r="J8" s="9" t="s">
        <v>13</v>
      </c>
    </row>
    <row r="9" spans="1:11" ht="99.95" customHeight="1">
      <c r="A9" s="5">
        <v>7</v>
      </c>
      <c r="B9" s="5" t="s">
        <v>23</v>
      </c>
      <c r="C9" s="18"/>
      <c r="D9" s="19"/>
      <c r="E9" s="5" t="s">
        <v>10</v>
      </c>
      <c r="F9" s="5" t="s">
        <v>24</v>
      </c>
      <c r="G9" s="5">
        <v>6</v>
      </c>
      <c r="H9" s="5" t="s">
        <v>12</v>
      </c>
      <c r="I9" s="25"/>
      <c r="J9" s="9" t="s">
        <v>13</v>
      </c>
    </row>
    <row r="10" spans="1:11" ht="99.95" customHeight="1">
      <c r="A10" s="5">
        <v>8</v>
      </c>
      <c r="B10" s="5" t="s">
        <v>25</v>
      </c>
      <c r="C10" s="18"/>
      <c r="D10" s="19"/>
      <c r="E10" s="5" t="s">
        <v>10</v>
      </c>
      <c r="F10" s="5" t="s">
        <v>26</v>
      </c>
      <c r="G10" s="5">
        <v>1</v>
      </c>
      <c r="H10" s="5" t="s">
        <v>12</v>
      </c>
      <c r="I10" s="25"/>
      <c r="J10" s="9" t="s">
        <v>13</v>
      </c>
    </row>
    <row r="11" spans="1:11" ht="99.95" customHeight="1">
      <c r="A11" s="5">
        <v>9</v>
      </c>
      <c r="B11" s="5" t="s">
        <v>27</v>
      </c>
      <c r="C11" s="18"/>
      <c r="D11" s="19"/>
      <c r="E11" s="5" t="s">
        <v>10</v>
      </c>
      <c r="F11" s="5" t="s">
        <v>28</v>
      </c>
      <c r="G11" s="5">
        <v>1</v>
      </c>
      <c r="H11" s="5" t="s">
        <v>29</v>
      </c>
      <c r="I11" s="25"/>
      <c r="J11" s="9" t="s">
        <v>13</v>
      </c>
    </row>
    <row r="12" spans="1:11" ht="99.95" customHeight="1">
      <c r="A12" s="5">
        <v>10</v>
      </c>
      <c r="B12" s="5" t="s">
        <v>30</v>
      </c>
      <c r="C12" s="18"/>
      <c r="D12" s="19"/>
      <c r="E12" s="5" t="s">
        <v>10</v>
      </c>
      <c r="F12" s="5" t="s">
        <v>31</v>
      </c>
      <c r="G12" s="5">
        <v>3</v>
      </c>
      <c r="H12" s="5" t="s">
        <v>12</v>
      </c>
      <c r="I12" s="25"/>
      <c r="J12" s="9" t="s">
        <v>13</v>
      </c>
    </row>
    <row r="13" spans="1:11" ht="99.95" customHeight="1">
      <c r="A13" s="5">
        <v>11</v>
      </c>
      <c r="B13" s="5" t="s">
        <v>32</v>
      </c>
      <c r="C13" s="18"/>
      <c r="D13" s="19"/>
      <c r="E13" s="5" t="s">
        <v>33</v>
      </c>
      <c r="F13" s="5" t="s">
        <v>34</v>
      </c>
      <c r="G13" s="5">
        <v>3</v>
      </c>
      <c r="H13" s="5" t="s">
        <v>12</v>
      </c>
      <c r="I13" s="25"/>
      <c r="J13" s="7"/>
    </row>
    <row r="14" spans="1:11" ht="99.95" customHeight="1">
      <c r="A14" s="5">
        <v>12</v>
      </c>
      <c r="B14" s="5" t="s">
        <v>35</v>
      </c>
      <c r="C14" s="18"/>
      <c r="D14" s="19"/>
      <c r="E14" s="5" t="s">
        <v>36</v>
      </c>
      <c r="F14" s="5" t="s">
        <v>37</v>
      </c>
      <c r="G14" s="5">
        <v>7</v>
      </c>
      <c r="H14" s="5" t="s">
        <v>12</v>
      </c>
      <c r="I14" s="25"/>
      <c r="J14" s="7"/>
    </row>
    <row r="15" spans="1:11" ht="99.95" customHeight="1">
      <c r="A15" s="5">
        <v>13</v>
      </c>
      <c r="B15" s="5" t="s">
        <v>30</v>
      </c>
      <c r="C15" s="18"/>
      <c r="D15" s="19"/>
      <c r="E15" s="5" t="s">
        <v>10</v>
      </c>
      <c r="F15" s="5" t="s">
        <v>38</v>
      </c>
      <c r="G15" s="5">
        <v>3</v>
      </c>
      <c r="H15" s="5" t="s">
        <v>12</v>
      </c>
      <c r="I15" s="25"/>
      <c r="J15" s="9" t="s">
        <v>13</v>
      </c>
    </row>
    <row r="16" spans="1:11" ht="42" customHeight="1">
      <c r="A16" s="16" t="s">
        <v>39</v>
      </c>
      <c r="B16" s="20"/>
      <c r="C16" s="17"/>
      <c r="D16" s="4" t="s">
        <v>3</v>
      </c>
      <c r="E16" s="3" t="s">
        <v>40</v>
      </c>
      <c r="F16" s="3" t="s">
        <v>41</v>
      </c>
      <c r="G16" s="3" t="s">
        <v>6</v>
      </c>
      <c r="H16" s="3" t="s">
        <v>42</v>
      </c>
      <c r="I16" s="3" t="s">
        <v>7</v>
      </c>
      <c r="J16" s="3"/>
      <c r="K16" s="10"/>
    </row>
    <row r="17" spans="1:10" ht="99.95" customHeight="1">
      <c r="A17" s="21" t="s">
        <v>43</v>
      </c>
      <c r="B17" s="5" t="s">
        <v>44</v>
      </c>
      <c r="C17" s="5" t="s">
        <v>45</v>
      </c>
      <c r="D17" s="5"/>
      <c r="E17" s="5">
        <v>1760</v>
      </c>
      <c r="F17" s="5">
        <v>2480</v>
      </c>
      <c r="G17" s="5">
        <v>9</v>
      </c>
      <c r="H17" s="5">
        <f t="shared" ref="H17:H24" si="0">G17*F17*E17/1000000</f>
        <v>39.283200000000001</v>
      </c>
      <c r="I17" s="5" t="s">
        <v>46</v>
      </c>
      <c r="J17" s="11" t="s">
        <v>13</v>
      </c>
    </row>
    <row r="18" spans="1:10" ht="99.95" customHeight="1">
      <c r="A18" s="22"/>
      <c r="B18" s="5" t="s">
        <v>47</v>
      </c>
      <c r="C18" s="5" t="s">
        <v>45</v>
      </c>
      <c r="D18" s="5"/>
      <c r="E18" s="5">
        <v>1705</v>
      </c>
      <c r="F18" s="5">
        <v>2480</v>
      </c>
      <c r="G18" s="5">
        <v>1</v>
      </c>
      <c r="H18" s="6">
        <f t="shared" si="0"/>
        <v>4.2283999999999997</v>
      </c>
      <c r="I18" s="5" t="s">
        <v>46</v>
      </c>
      <c r="J18" s="11" t="s">
        <v>13</v>
      </c>
    </row>
    <row r="19" spans="1:10" ht="99.95" customHeight="1">
      <c r="A19" s="21" t="s">
        <v>48</v>
      </c>
      <c r="B19" s="5" t="s">
        <v>44</v>
      </c>
      <c r="C19" s="5" t="s">
        <v>45</v>
      </c>
      <c r="D19" s="5"/>
      <c r="E19" s="5">
        <v>1760</v>
      </c>
      <c r="F19" s="5">
        <v>2480</v>
      </c>
      <c r="G19" s="5">
        <v>9</v>
      </c>
      <c r="H19" s="5">
        <f t="shared" si="0"/>
        <v>39.283200000000001</v>
      </c>
      <c r="I19" s="5" t="s">
        <v>46</v>
      </c>
      <c r="J19" s="11" t="s">
        <v>13</v>
      </c>
    </row>
    <row r="20" spans="1:10" ht="99.95" customHeight="1">
      <c r="A20" s="22"/>
      <c r="B20" s="5" t="s">
        <v>47</v>
      </c>
      <c r="C20" s="5" t="s">
        <v>45</v>
      </c>
      <c r="D20" s="5"/>
      <c r="E20" s="5">
        <v>1705</v>
      </c>
      <c r="F20" s="5">
        <v>2480</v>
      </c>
      <c r="G20" s="5">
        <v>1</v>
      </c>
      <c r="H20" s="6">
        <f t="shared" si="0"/>
        <v>4.2283999999999997</v>
      </c>
      <c r="I20" s="5" t="s">
        <v>46</v>
      </c>
      <c r="J20" s="11" t="s">
        <v>13</v>
      </c>
    </row>
    <row r="21" spans="1:10" ht="99.95" customHeight="1">
      <c r="A21" s="22"/>
      <c r="B21" s="21" t="s">
        <v>49</v>
      </c>
      <c r="C21" s="5" t="s">
        <v>50</v>
      </c>
      <c r="D21" s="5"/>
      <c r="E21" s="5">
        <v>2210</v>
      </c>
      <c r="F21" s="5">
        <v>2480</v>
      </c>
      <c r="G21" s="5">
        <v>2</v>
      </c>
      <c r="H21" s="5">
        <f t="shared" si="0"/>
        <v>10.961600000000001</v>
      </c>
      <c r="I21" s="5" t="s">
        <v>46</v>
      </c>
      <c r="J21" s="11" t="s">
        <v>13</v>
      </c>
    </row>
    <row r="22" spans="1:10" ht="99.95" customHeight="1">
      <c r="A22" s="22"/>
      <c r="B22" s="23"/>
      <c r="C22" s="5" t="s">
        <v>51</v>
      </c>
      <c r="D22" s="5"/>
      <c r="E22" s="5">
        <v>4050</v>
      </c>
      <c r="F22" s="5">
        <v>2480</v>
      </c>
      <c r="G22" s="5">
        <v>1</v>
      </c>
      <c r="H22" s="5">
        <f t="shared" si="0"/>
        <v>10.044</v>
      </c>
      <c r="I22" s="5" t="s">
        <v>46</v>
      </c>
      <c r="J22" s="11" t="s">
        <v>13</v>
      </c>
    </row>
    <row r="23" spans="1:10" ht="99.95" customHeight="1">
      <c r="A23" s="21" t="s">
        <v>52</v>
      </c>
      <c r="B23" s="5" t="s">
        <v>44</v>
      </c>
      <c r="C23" s="5" t="s">
        <v>45</v>
      </c>
      <c r="D23" s="5"/>
      <c r="E23" s="5">
        <v>1760</v>
      </c>
      <c r="F23" s="5">
        <v>2480</v>
      </c>
      <c r="G23" s="5">
        <v>4</v>
      </c>
      <c r="H23" s="5">
        <f t="shared" si="0"/>
        <v>17.459199999999999</v>
      </c>
      <c r="I23" s="5" t="s">
        <v>46</v>
      </c>
      <c r="J23" s="11" t="s">
        <v>13</v>
      </c>
    </row>
    <row r="24" spans="1:10" ht="99.95" customHeight="1">
      <c r="A24" s="22"/>
      <c r="B24" s="5" t="s">
        <v>47</v>
      </c>
      <c r="C24" s="5" t="s">
        <v>45</v>
      </c>
      <c r="D24" s="5"/>
      <c r="E24" s="5">
        <v>1705</v>
      </c>
      <c r="F24" s="5">
        <v>2480</v>
      </c>
      <c r="G24" s="5">
        <v>1</v>
      </c>
      <c r="H24" s="5">
        <f t="shared" si="0"/>
        <v>4.2283999999999997</v>
      </c>
      <c r="I24" s="5" t="s">
        <v>46</v>
      </c>
      <c r="J24" s="11" t="s">
        <v>13</v>
      </c>
    </row>
    <row r="25" spans="1:10" ht="99.95" customHeight="1">
      <c r="A25" s="5"/>
      <c r="B25" s="5" t="s">
        <v>53</v>
      </c>
      <c r="C25" s="5"/>
      <c r="D25" s="5"/>
      <c r="E25" s="5"/>
      <c r="F25" s="5"/>
      <c r="G25" s="5"/>
      <c r="H25" s="5"/>
      <c r="I25" s="5"/>
      <c r="J25" s="7"/>
    </row>
    <row r="26" spans="1:10" ht="99.95" customHeight="1">
      <c r="A26" s="18"/>
      <c r="B26" s="19"/>
      <c r="C26" s="5" t="s">
        <v>54</v>
      </c>
      <c r="D26" s="5"/>
      <c r="E26" s="5"/>
      <c r="F26" s="5"/>
      <c r="G26" s="5">
        <f>4*22+4*2</f>
        <v>96</v>
      </c>
      <c r="H26" s="5"/>
      <c r="I26" s="5" t="s">
        <v>55</v>
      </c>
      <c r="J26" s="7"/>
    </row>
    <row r="27" spans="1:10" ht="99.95" customHeight="1">
      <c r="A27" s="18"/>
      <c r="B27" s="19"/>
      <c r="C27" s="5" t="s">
        <v>56</v>
      </c>
      <c r="D27" s="5"/>
      <c r="E27" s="5"/>
      <c r="F27" s="5"/>
      <c r="G27" s="5">
        <f>4*22+4*2</f>
        <v>96</v>
      </c>
      <c r="H27" s="5"/>
      <c r="I27" s="5" t="s">
        <v>55</v>
      </c>
      <c r="J27" s="7"/>
    </row>
    <row r="28" spans="1:10" ht="99.95" customHeight="1">
      <c r="A28" s="7"/>
      <c r="B28" s="7"/>
      <c r="C28" s="5" t="s">
        <v>57</v>
      </c>
      <c r="D28" s="5"/>
      <c r="E28" s="5" t="s">
        <v>58</v>
      </c>
      <c r="F28" s="5" t="s">
        <v>59</v>
      </c>
      <c r="G28" s="5">
        <v>24</v>
      </c>
      <c r="H28" s="5"/>
      <c r="I28" s="5"/>
      <c r="J28" s="12" t="s">
        <v>60</v>
      </c>
    </row>
    <row r="29" spans="1:10" ht="99.95" customHeight="1">
      <c r="A29" s="7"/>
      <c r="B29" s="7"/>
      <c r="C29" s="5" t="s">
        <v>61</v>
      </c>
      <c r="D29" s="5"/>
      <c r="E29" s="5" t="s">
        <v>58</v>
      </c>
      <c r="F29" s="5" t="s">
        <v>62</v>
      </c>
      <c r="G29" s="5">
        <v>4</v>
      </c>
      <c r="H29" s="5"/>
      <c r="I29" s="5"/>
      <c r="J29" s="12" t="s">
        <v>63</v>
      </c>
    </row>
    <row r="30" spans="1:10" ht="42" customHeight="1">
      <c r="A30" s="7"/>
      <c r="B30" s="7"/>
      <c r="C30" s="7"/>
      <c r="D30" s="7"/>
      <c r="E30" s="7"/>
      <c r="F30" s="7"/>
      <c r="G30" s="8"/>
      <c r="H30" s="7"/>
      <c r="I30" s="7"/>
      <c r="J30" s="7"/>
    </row>
  </sheetData>
  <mergeCells count="22">
    <mergeCell ref="A16:C16"/>
    <mergeCell ref="A26:B26"/>
    <mergeCell ref="A27:B27"/>
    <mergeCell ref="A17:A18"/>
    <mergeCell ref="A19:A22"/>
    <mergeCell ref="A23:A24"/>
    <mergeCell ref="B21:B22"/>
    <mergeCell ref="C13:D13"/>
    <mergeCell ref="C14:D14"/>
    <mergeCell ref="C15:D15"/>
    <mergeCell ref="C10:D10"/>
    <mergeCell ref="C11:D11"/>
    <mergeCell ref="C12:D12"/>
    <mergeCell ref="C7:D7"/>
    <mergeCell ref="C8:D8"/>
    <mergeCell ref="C9:D9"/>
    <mergeCell ref="C4:D4"/>
    <mergeCell ref="C5:D5"/>
    <mergeCell ref="C6:D6"/>
    <mergeCell ref="A1:J1"/>
    <mergeCell ref="C2:D2"/>
    <mergeCell ref="C3:D3"/>
  </mergeCells>
  <phoneticPr fontId="5" type="noConversion"/>
  <pageMargins left="0.59027777777777801" right="0.59027777777777801" top="0.59027777777777801" bottom="0.59027777777777801" header="0.5" footer="0.5"/>
  <pageSetup paperSize="9" scale="6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2021-05-16T08:00:00Z</dcterms:created>
  <dcterms:modified xsi:type="dcterms:W3CDTF">2021-06-17T08:07:05Z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7717CAA677EB4C95B6CF21B72FD2BFFA</vt:lpwstr>
  </property>
</Properties>
</file>